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20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<sst xmlns="http://schemas.openxmlformats.org/spreadsheetml/2006/main" count="64" uniqueCount="46">
  <si>
    <t>Nazwa artykułu</t>
  </si>
  <si>
    <t>Ilość</t>
  </si>
  <si>
    <t>VAT %</t>
  </si>
  <si>
    <t>szt.</t>
  </si>
  <si>
    <t>l</t>
  </si>
  <si>
    <t>kg</t>
  </si>
  <si>
    <t>Ser topiony 100 g</t>
  </si>
  <si>
    <t>Ser żółty twardy</t>
  </si>
  <si>
    <t>Serek twarogowy 150 g typu Almette Hochland</t>
  </si>
  <si>
    <t xml:space="preserve">Serek wiejski 150 g typu z Piątnicy </t>
  </si>
  <si>
    <t>Twaróg półtłusty</t>
  </si>
  <si>
    <t>Wartość :</t>
  </si>
  <si>
    <t>op.</t>
  </si>
  <si>
    <t>J.m.</t>
  </si>
  <si>
    <t>Serek twarogowy 120 g typu Ostrowia</t>
  </si>
  <si>
    <t>Jogurt naturalny 150 g               (bez cukru)</t>
  </si>
  <si>
    <t>Mleko  2% , 5 l w op.</t>
  </si>
  <si>
    <t>L.p.</t>
  </si>
  <si>
    <t>Cena jedn. netto zł</t>
  </si>
  <si>
    <t>Wartość brutto zł</t>
  </si>
  <si>
    <t>Cena jedn. brutto zł</t>
  </si>
  <si>
    <t>-</t>
  </si>
  <si>
    <t>Jogurt owocowy 125 g –        różne smaki</t>
  </si>
  <si>
    <t>Ser topiony krążek typu Hochland – 200 g (różne smaki)</t>
  </si>
  <si>
    <t>Serek homogenizowany 150 g – różne smaki</t>
  </si>
  <si>
    <t xml:space="preserve">Serek twarogowy 135 g typu  Twój Smak </t>
  </si>
  <si>
    <t>Wartość netto zł</t>
  </si>
  <si>
    <t>Twarożek wiejski 200g naturalny/ze szczypiorkiem</t>
  </si>
  <si>
    <t>Serek do chleba 100 g</t>
  </si>
  <si>
    <t>Ser topiony plastry typu Hochland -150 g, rózne smaki</t>
  </si>
  <si>
    <t>Śmietana 18% luz homogenizowana, op. 10 l</t>
  </si>
  <si>
    <t xml:space="preserve">           Asortyment i wielkości dostaw mleka i przetworów mlecznych                                   w okresie 1.03.2014 - 28.02.2015r.                                                                                                                                                                      </t>
  </si>
  <si>
    <t>Maślanka smakowa/naturalna</t>
  </si>
  <si>
    <t>Załącznik nr 1 do siwz</t>
  </si>
  <si>
    <t>Podpis oferenta:</t>
  </si>
  <si>
    <t>A</t>
  </si>
  <si>
    <t>B</t>
  </si>
  <si>
    <t>C</t>
  </si>
  <si>
    <t>D</t>
  </si>
  <si>
    <t>E</t>
  </si>
  <si>
    <t>G</t>
  </si>
  <si>
    <t>F = C x E</t>
  </si>
  <si>
    <t>I = F + F x G</t>
  </si>
  <si>
    <t>W programie Excel proszę wypełnić tylko puste komórki;                                                                                       wypełniając "ręcznie" proszę wypełnić kol. E,F,G,I.</t>
  </si>
  <si>
    <t>Masło śmietankowe, zawartość tłuszczu min. 60 %, bez oleju,  200 g</t>
  </si>
  <si>
    <t>H =         E + E x 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</si>
</sst>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</numFmts>
  <fonts count="39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9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42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15" zoomScaleNormal="115" zoomScalePageLayoutView="0" workbookViewId="0" topLeftCell="A21">
      <selection activeCell="E28" sqref="E28"/>
    </sheetView>
  </sheetViews>
  <sheetFormatPr defaultColWidth="9.140625" defaultRowHeight="12.75"/>
  <cols>
    <col min="1" max="1" width="4.57421875" style="1" customWidth="1"/>
    <col min="2" max="2" width="28.7109375" style="1" customWidth="1"/>
    <col min="3" max="3" width="9.140625" style="1" customWidth="1"/>
    <col min="4" max="4" width="5.8515625" style="1" customWidth="1"/>
    <col min="5" max="5" width="6.8515625" style="1" customWidth="1"/>
    <col min="6" max="6" width="12.7109375" style="1" customWidth="1"/>
    <col min="7" max="7" width="6.7109375" style="1" customWidth="1"/>
    <col min="8" max="8" width="10.00390625" style="1" hidden="1" customWidth="1"/>
    <col min="9" max="9" width="13.140625" style="1" customWidth="1"/>
  </cols>
  <sheetData>
    <row r="1" spans="1:9" ht="12.75">
      <c r="A1" s="27"/>
      <c r="B1" s="27"/>
      <c r="C1" s="27"/>
      <c r="D1" s="27"/>
      <c r="E1" s="27"/>
      <c r="F1" s="27"/>
      <c r="G1" s="27"/>
      <c r="H1" s="27"/>
      <c r="I1" s="27"/>
    </row>
    <row r="2" spans="1:9" ht="12.75">
      <c r="A2" s="27" t="s">
        <v>33</v>
      </c>
      <c r="B2" s="27"/>
      <c r="C2" s="27"/>
      <c r="D2" s="27"/>
      <c r="E2" s="27"/>
      <c r="F2" s="27"/>
      <c r="G2" s="27"/>
      <c r="H2" s="27"/>
      <c r="I2" s="27"/>
    </row>
    <row r="3" spans="1:9" ht="18.7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</row>
    <row r="4" spans="1:9" ht="18.75" customHeight="1">
      <c r="A4" s="29"/>
      <c r="B4" s="29"/>
      <c r="C4" s="29"/>
      <c r="D4" s="29"/>
      <c r="E4" s="29"/>
      <c r="F4" s="29"/>
      <c r="G4" s="29"/>
      <c r="H4" s="29"/>
      <c r="I4" s="29"/>
    </row>
    <row r="5" spans="1:2" ht="0.75" customHeight="1">
      <c r="A5" s="2"/>
      <c r="B5" s="2"/>
    </row>
    <row r="6" spans="1:2" ht="15.75" hidden="1">
      <c r="A6" s="2"/>
      <c r="B6" s="2"/>
    </row>
    <row r="7" ht="12.75" hidden="1"/>
    <row r="9" spans="1:9" ht="63" customHeight="1">
      <c r="A9" s="3" t="s">
        <v>17</v>
      </c>
      <c r="B9" s="4" t="s">
        <v>0</v>
      </c>
      <c r="C9" s="4" t="s">
        <v>1</v>
      </c>
      <c r="D9" s="3" t="s">
        <v>13</v>
      </c>
      <c r="E9" s="5" t="s">
        <v>18</v>
      </c>
      <c r="F9" s="5" t="s">
        <v>26</v>
      </c>
      <c r="G9" s="22" t="s">
        <v>2</v>
      </c>
      <c r="H9" s="22" t="s">
        <v>20</v>
      </c>
      <c r="I9" s="22" t="s">
        <v>19</v>
      </c>
    </row>
    <row r="10" spans="1:9" ht="30" customHeight="1">
      <c r="A10" s="14" t="s">
        <v>35</v>
      </c>
      <c r="B10" s="4" t="s">
        <v>36</v>
      </c>
      <c r="C10" s="4" t="s">
        <v>37</v>
      </c>
      <c r="D10" s="7" t="s">
        <v>38</v>
      </c>
      <c r="E10" s="5" t="s">
        <v>39</v>
      </c>
      <c r="F10" s="5" t="s">
        <v>41</v>
      </c>
      <c r="G10" s="22" t="s">
        <v>40</v>
      </c>
      <c r="H10" s="22" t="s">
        <v>45</v>
      </c>
      <c r="I10" s="22" t="s">
        <v>42</v>
      </c>
    </row>
    <row r="11" spans="1:9" ht="33" customHeight="1">
      <c r="A11" s="31" t="s">
        <v>43</v>
      </c>
      <c r="B11" s="32"/>
      <c r="C11" s="32"/>
      <c r="D11" s="32"/>
      <c r="E11" s="32"/>
      <c r="F11" s="32"/>
      <c r="G11" s="32"/>
      <c r="H11" s="32"/>
      <c r="I11" s="33"/>
    </row>
    <row r="12" spans="1:9" ht="31.5">
      <c r="A12" s="14">
        <v>1</v>
      </c>
      <c r="B12" s="15" t="s">
        <v>15</v>
      </c>
      <c r="C12" s="6">
        <v>2000</v>
      </c>
      <c r="D12" s="7" t="s">
        <v>3</v>
      </c>
      <c r="E12" s="19"/>
      <c r="F12" s="23">
        <f>C12*E12</f>
        <v>0</v>
      </c>
      <c r="G12" s="17"/>
      <c r="H12" s="18">
        <f>ROUND(E12+E12*G12,2)</f>
        <v>0</v>
      </c>
      <c r="I12" s="23">
        <f>ROUND(F12+F12*G12,2)</f>
        <v>0</v>
      </c>
    </row>
    <row r="13" spans="1:9" ht="31.5">
      <c r="A13" s="14">
        <v>2</v>
      </c>
      <c r="B13" s="15" t="s">
        <v>22</v>
      </c>
      <c r="C13" s="6">
        <v>3500</v>
      </c>
      <c r="D13" s="7" t="s">
        <v>3</v>
      </c>
      <c r="E13" s="8"/>
      <c r="F13" s="23">
        <f aca="true" t="shared" si="0" ref="F13:F29">C13*E13</f>
        <v>0</v>
      </c>
      <c r="G13" s="17"/>
      <c r="H13" s="18">
        <f aca="true" t="shared" si="1" ref="H13:H29">ROUND(E13+E13*G13,2)</f>
        <v>0</v>
      </c>
      <c r="I13" s="23">
        <f aca="true" t="shared" si="2" ref="I13:I29">ROUND(F13+F13*G13,2)</f>
        <v>0</v>
      </c>
    </row>
    <row r="14" spans="1:9" ht="47.25">
      <c r="A14" s="14">
        <v>3</v>
      </c>
      <c r="B14" s="15" t="s">
        <v>44</v>
      </c>
      <c r="C14" s="6">
        <v>13500</v>
      </c>
      <c r="D14" s="7" t="s">
        <v>3</v>
      </c>
      <c r="E14" s="8"/>
      <c r="F14" s="23">
        <f t="shared" si="0"/>
        <v>0</v>
      </c>
      <c r="G14" s="17"/>
      <c r="H14" s="18">
        <f t="shared" si="1"/>
        <v>0</v>
      </c>
      <c r="I14" s="23">
        <f t="shared" si="2"/>
        <v>0</v>
      </c>
    </row>
    <row r="15" spans="1:9" ht="15.75">
      <c r="A15" s="14">
        <v>4</v>
      </c>
      <c r="B15" s="15" t="s">
        <v>32</v>
      </c>
      <c r="C15" s="9">
        <v>300</v>
      </c>
      <c r="D15" s="7" t="s">
        <v>4</v>
      </c>
      <c r="E15" s="8"/>
      <c r="F15" s="23">
        <f t="shared" si="0"/>
        <v>0</v>
      </c>
      <c r="G15" s="17"/>
      <c r="H15" s="18">
        <f t="shared" si="1"/>
        <v>0</v>
      </c>
      <c r="I15" s="23">
        <f t="shared" si="2"/>
        <v>0</v>
      </c>
    </row>
    <row r="16" spans="1:9" ht="15.75">
      <c r="A16" s="14">
        <v>5</v>
      </c>
      <c r="B16" s="15" t="s">
        <v>16</v>
      </c>
      <c r="C16" s="6">
        <v>23500</v>
      </c>
      <c r="D16" s="7" t="s">
        <v>4</v>
      </c>
      <c r="E16" s="8"/>
      <c r="F16" s="23">
        <f t="shared" si="0"/>
        <v>0</v>
      </c>
      <c r="G16" s="17"/>
      <c r="H16" s="18">
        <f t="shared" si="1"/>
        <v>0</v>
      </c>
      <c r="I16" s="23">
        <f t="shared" si="2"/>
        <v>0</v>
      </c>
    </row>
    <row r="17" spans="1:9" ht="15.75">
      <c r="A17" s="14">
        <v>6</v>
      </c>
      <c r="B17" s="15" t="s">
        <v>6</v>
      </c>
      <c r="C17" s="6">
        <v>2700</v>
      </c>
      <c r="D17" s="7" t="s">
        <v>3</v>
      </c>
      <c r="E17" s="8"/>
      <c r="F17" s="23">
        <f t="shared" si="0"/>
        <v>0</v>
      </c>
      <c r="G17" s="17"/>
      <c r="H17" s="18">
        <f t="shared" si="1"/>
        <v>0</v>
      </c>
      <c r="I17" s="23">
        <f t="shared" si="2"/>
        <v>0</v>
      </c>
    </row>
    <row r="18" spans="1:9" ht="47.25">
      <c r="A18" s="14">
        <v>7</v>
      </c>
      <c r="B18" s="15" t="s">
        <v>23</v>
      </c>
      <c r="C18" s="6">
        <v>700</v>
      </c>
      <c r="D18" s="7" t="s">
        <v>12</v>
      </c>
      <c r="E18" s="8"/>
      <c r="F18" s="23">
        <f t="shared" si="0"/>
        <v>0</v>
      </c>
      <c r="G18" s="17"/>
      <c r="H18" s="18">
        <f t="shared" si="1"/>
        <v>0</v>
      </c>
      <c r="I18" s="23">
        <f t="shared" si="2"/>
        <v>0</v>
      </c>
    </row>
    <row r="19" spans="1:9" ht="31.5">
      <c r="A19" s="14">
        <v>8</v>
      </c>
      <c r="B19" s="15" t="s">
        <v>29</v>
      </c>
      <c r="C19" s="6">
        <v>800</v>
      </c>
      <c r="D19" s="7" t="s">
        <v>3</v>
      </c>
      <c r="E19" s="8"/>
      <c r="F19" s="23">
        <f t="shared" si="0"/>
        <v>0</v>
      </c>
      <c r="G19" s="17"/>
      <c r="H19" s="18">
        <f t="shared" si="1"/>
        <v>0</v>
      </c>
      <c r="I19" s="23">
        <f t="shared" si="2"/>
        <v>0</v>
      </c>
    </row>
    <row r="20" spans="1:9" ht="15.75">
      <c r="A20" s="14">
        <v>9</v>
      </c>
      <c r="B20" s="15" t="s">
        <v>7</v>
      </c>
      <c r="C20" s="6">
        <v>300</v>
      </c>
      <c r="D20" s="7" t="s">
        <v>5</v>
      </c>
      <c r="E20" s="8"/>
      <c r="F20" s="23">
        <f t="shared" si="0"/>
        <v>0</v>
      </c>
      <c r="G20" s="17"/>
      <c r="H20" s="18">
        <f t="shared" si="1"/>
        <v>0</v>
      </c>
      <c r="I20" s="23">
        <f t="shared" si="2"/>
        <v>0</v>
      </c>
    </row>
    <row r="21" spans="1:9" ht="15.75">
      <c r="A21" s="14">
        <v>10</v>
      </c>
      <c r="B21" s="15" t="s">
        <v>28</v>
      </c>
      <c r="C21" s="6">
        <v>500</v>
      </c>
      <c r="D21" s="7" t="s">
        <v>3</v>
      </c>
      <c r="E21" s="8"/>
      <c r="F21" s="23">
        <f t="shared" si="0"/>
        <v>0</v>
      </c>
      <c r="G21" s="17"/>
      <c r="H21" s="18">
        <f t="shared" si="1"/>
        <v>0</v>
      </c>
      <c r="I21" s="23">
        <f t="shared" si="2"/>
        <v>0</v>
      </c>
    </row>
    <row r="22" spans="1:9" ht="31.5">
      <c r="A22" s="14">
        <v>11</v>
      </c>
      <c r="B22" s="15" t="s">
        <v>24</v>
      </c>
      <c r="C22" s="6">
        <v>2500</v>
      </c>
      <c r="D22" s="7" t="s">
        <v>3</v>
      </c>
      <c r="E22" s="8"/>
      <c r="F22" s="23">
        <f t="shared" si="0"/>
        <v>0</v>
      </c>
      <c r="G22" s="17"/>
      <c r="H22" s="18">
        <f t="shared" si="1"/>
        <v>0</v>
      </c>
      <c r="I22" s="23">
        <f t="shared" si="2"/>
        <v>0</v>
      </c>
    </row>
    <row r="23" spans="1:9" ht="31.5">
      <c r="A23" s="14">
        <v>12</v>
      </c>
      <c r="B23" s="15" t="s">
        <v>14</v>
      </c>
      <c r="C23" s="6">
        <v>500</v>
      </c>
      <c r="D23" s="7" t="s">
        <v>3</v>
      </c>
      <c r="E23" s="8"/>
      <c r="F23" s="23">
        <f t="shared" si="0"/>
        <v>0</v>
      </c>
      <c r="G23" s="17"/>
      <c r="H23" s="18">
        <f t="shared" si="1"/>
        <v>0</v>
      </c>
      <c r="I23" s="23">
        <f t="shared" si="2"/>
        <v>0</v>
      </c>
    </row>
    <row r="24" spans="1:9" ht="31.5">
      <c r="A24" s="14">
        <v>13</v>
      </c>
      <c r="B24" s="16" t="s">
        <v>8</v>
      </c>
      <c r="C24" s="6">
        <v>200</v>
      </c>
      <c r="D24" s="7" t="s">
        <v>3</v>
      </c>
      <c r="E24" s="8"/>
      <c r="F24" s="23">
        <f t="shared" si="0"/>
        <v>0</v>
      </c>
      <c r="G24" s="17"/>
      <c r="H24" s="18">
        <f t="shared" si="1"/>
        <v>0</v>
      </c>
      <c r="I24" s="23">
        <f t="shared" si="2"/>
        <v>0</v>
      </c>
    </row>
    <row r="25" spans="1:9" ht="31.5">
      <c r="A25" s="14">
        <v>14</v>
      </c>
      <c r="B25" s="15" t="s">
        <v>25</v>
      </c>
      <c r="C25" s="6">
        <v>500</v>
      </c>
      <c r="D25" s="7" t="s">
        <v>3</v>
      </c>
      <c r="E25" s="8"/>
      <c r="F25" s="23">
        <f t="shared" si="0"/>
        <v>0</v>
      </c>
      <c r="G25" s="17"/>
      <c r="H25" s="18">
        <f t="shared" si="1"/>
        <v>0</v>
      </c>
      <c r="I25" s="23">
        <f t="shared" si="2"/>
        <v>0</v>
      </c>
    </row>
    <row r="26" spans="1:9" ht="31.5">
      <c r="A26" s="14">
        <v>15</v>
      </c>
      <c r="B26" s="15" t="s">
        <v>9</v>
      </c>
      <c r="C26" s="6">
        <v>500</v>
      </c>
      <c r="D26" s="7" t="s">
        <v>3</v>
      </c>
      <c r="E26" s="8"/>
      <c r="F26" s="23">
        <f t="shared" si="0"/>
        <v>0</v>
      </c>
      <c r="G26" s="17"/>
      <c r="H26" s="18">
        <f t="shared" si="1"/>
        <v>0</v>
      </c>
      <c r="I26" s="23">
        <f t="shared" si="2"/>
        <v>0</v>
      </c>
    </row>
    <row r="27" spans="1:9" ht="31.5">
      <c r="A27" s="14">
        <v>16</v>
      </c>
      <c r="B27" s="15" t="s">
        <v>30</v>
      </c>
      <c r="C27" s="6">
        <v>1800</v>
      </c>
      <c r="D27" s="7" t="s">
        <v>4</v>
      </c>
      <c r="E27" s="8"/>
      <c r="F27" s="23">
        <f t="shared" si="0"/>
        <v>0</v>
      </c>
      <c r="G27" s="17"/>
      <c r="H27" s="18">
        <f t="shared" si="1"/>
        <v>0</v>
      </c>
      <c r="I27" s="23">
        <f t="shared" si="2"/>
        <v>0</v>
      </c>
    </row>
    <row r="28" spans="1:9" ht="31.5">
      <c r="A28" s="14">
        <v>17</v>
      </c>
      <c r="B28" s="15" t="s">
        <v>27</v>
      </c>
      <c r="C28" s="6">
        <v>500</v>
      </c>
      <c r="D28" s="7" t="s">
        <v>3</v>
      </c>
      <c r="E28" s="8"/>
      <c r="F28" s="23">
        <f t="shared" si="0"/>
        <v>0</v>
      </c>
      <c r="G28" s="17"/>
      <c r="H28" s="18">
        <f t="shared" si="1"/>
        <v>0</v>
      </c>
      <c r="I28" s="23">
        <f t="shared" si="2"/>
        <v>0</v>
      </c>
    </row>
    <row r="29" spans="1:9" ht="15.75">
      <c r="A29" s="14">
        <v>18</v>
      </c>
      <c r="B29" s="15" t="s">
        <v>10</v>
      </c>
      <c r="C29" s="6">
        <v>800</v>
      </c>
      <c r="D29" s="7" t="s">
        <v>5</v>
      </c>
      <c r="E29" s="8"/>
      <c r="F29" s="23">
        <f t="shared" si="0"/>
        <v>0</v>
      </c>
      <c r="G29" s="17"/>
      <c r="H29" s="18">
        <f t="shared" si="1"/>
        <v>0</v>
      </c>
      <c r="I29" s="23">
        <f t="shared" si="2"/>
        <v>0</v>
      </c>
    </row>
    <row r="30" spans="1:9" ht="15.75">
      <c r="A30" s="10"/>
      <c r="B30" s="21" t="s">
        <v>11</v>
      </c>
      <c r="C30" s="24" t="s">
        <v>21</v>
      </c>
      <c r="D30" s="25" t="s">
        <v>21</v>
      </c>
      <c r="E30" s="26" t="s">
        <v>21</v>
      </c>
      <c r="F30" s="23">
        <f>SUM(F12:F29)</f>
        <v>0</v>
      </c>
      <c r="G30" s="26" t="s">
        <v>21</v>
      </c>
      <c r="H30" s="20" t="s">
        <v>21</v>
      </c>
      <c r="I30" s="23">
        <f>SUM(I12:I29)</f>
        <v>0</v>
      </c>
    </row>
    <row r="31" spans="1:9" ht="15.75">
      <c r="A31" s="11"/>
      <c r="B31" s="12"/>
      <c r="C31" s="11"/>
      <c r="D31" s="11"/>
      <c r="E31" s="13"/>
      <c r="F31" s="13"/>
      <c r="G31" s="13"/>
      <c r="H31" s="13"/>
      <c r="I31" s="13"/>
    </row>
    <row r="32" spans="1:9" ht="15.75">
      <c r="A32" s="34" t="s">
        <v>34</v>
      </c>
      <c r="B32" s="34"/>
      <c r="C32" s="34"/>
      <c r="D32" s="34"/>
      <c r="E32" s="34"/>
      <c r="F32" s="34"/>
      <c r="G32" s="34"/>
      <c r="H32" s="34"/>
      <c r="I32" s="34"/>
    </row>
    <row r="33" spans="1:9" ht="15.75" customHeight="1">
      <c r="A33" s="30"/>
      <c r="B33" s="30"/>
      <c r="C33" s="30"/>
      <c r="D33" s="30"/>
      <c r="E33" s="30"/>
      <c r="F33" s="30"/>
      <c r="G33" s="30"/>
      <c r="H33" s="30"/>
      <c r="I33" s="30"/>
    </row>
    <row r="36" spans="1:9" ht="15">
      <c r="A36" s="28"/>
      <c r="B36" s="28"/>
      <c r="C36" s="28"/>
      <c r="D36" s="28"/>
      <c r="E36" s="28"/>
      <c r="F36" s="28"/>
      <c r="G36" s="28"/>
      <c r="H36" s="28"/>
      <c r="I36" s="28"/>
    </row>
  </sheetData>
  <sheetProtection/>
  <mergeCells count="7">
    <mergeCell ref="A11:I11"/>
    <mergeCell ref="A1:I1"/>
    <mergeCell ref="A36:I36"/>
    <mergeCell ref="A32:I32"/>
    <mergeCell ref="A3:I4"/>
    <mergeCell ref="A33:I33"/>
    <mergeCell ref="A2:I2"/>
  </mergeCells>
  <printOptions/>
  <pageMargins left="0.39375" right="0.19652777777777777" top="0.5902777777777778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2014-01-15T11:35:24Z</cp:lastPrinted>
  <dcterms:created xsi:type="dcterms:W3CDTF">2008-01-11T13:58:18Z</dcterms:created>
  <dcterms:modified xsi:type="dcterms:W3CDTF">2014-01-15T11:35:28Z</dcterms:modified>
  <cp:category/>
  <cp:version/>
  <cp:contentType/>
  <cp:contentStatus/>
</cp:coreProperties>
</file>