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60" windowHeight="11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<sst xmlns="http://schemas.openxmlformats.org/spreadsheetml/2006/main" count="47" uniqueCount="37">
  <si>
    <t>Lp.</t>
  </si>
  <si>
    <t>Nazwa artykułu</t>
  </si>
  <si>
    <t>Ilość</t>
  </si>
  <si>
    <t>J.m</t>
  </si>
  <si>
    <t>kg</t>
  </si>
  <si>
    <t>Boczek surowy</t>
  </si>
  <si>
    <t>Kark b/k</t>
  </si>
  <si>
    <t>Podgardle surowe</t>
  </si>
  <si>
    <t>Słonina</t>
  </si>
  <si>
    <t>Szynka b/k</t>
  </si>
  <si>
    <t>Żeberka wp.</t>
  </si>
  <si>
    <t>Cena jedn. brutto zł.</t>
  </si>
  <si>
    <t xml:space="preserve">VAT </t>
  </si>
  <si>
    <t>A</t>
  </si>
  <si>
    <t>B</t>
  </si>
  <si>
    <t>C</t>
  </si>
  <si>
    <t>D</t>
  </si>
  <si>
    <t>E</t>
  </si>
  <si>
    <t>G</t>
  </si>
  <si>
    <t>F = C x E</t>
  </si>
  <si>
    <t>H=  E+ExG</t>
  </si>
  <si>
    <t>I=F + F x G</t>
  </si>
  <si>
    <t>Schab b/k</t>
  </si>
  <si>
    <t>-</t>
  </si>
  <si>
    <t>Cena jedn. netto zł</t>
  </si>
  <si>
    <t>Wartość netto zł</t>
  </si>
  <si>
    <t>Wartość brutto zł</t>
  </si>
  <si>
    <t>Noga wieprz. z golonką</t>
  </si>
  <si>
    <t>Antrykot wołowy</t>
  </si>
  <si>
    <t>Kości wieprzowe (schabowe i karkowe)</t>
  </si>
  <si>
    <t>Łopatka wp. z kością bez skóry</t>
  </si>
  <si>
    <t>Część 1.  zamówienia - dostawy mięsa</t>
  </si>
  <si>
    <t>W programie Excel proszę wypełnić tylko puste komórki;                                                                                       wypełniając "ręcznie" proszę wypełnić kol. E,F,G,I.</t>
  </si>
  <si>
    <t>Podpis oferenta:</t>
  </si>
  <si>
    <t>Załącznik nr 1 do siwz/oferty</t>
  </si>
  <si>
    <t xml:space="preserve">Asortyment i wielkości dostaw mięsa w okresie 1.02.2016 - 31.01.2017r.                         </t>
  </si>
  <si>
    <t>Razem: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</si>
</sst>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 vertical="top"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52" applyNumberFormat="1" applyFont="1" applyFill="1" applyBorder="1" applyAlignment="1" applyProtection="1">
      <alignment horizontal="center" vertical="center"/>
      <protection/>
    </xf>
    <xf numFmtId="0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0" borderId="10" xfId="52" applyNumberFormat="1" applyFont="1" applyFill="1" applyBorder="1" applyAlignment="1" applyProtection="1">
      <alignment horizontal="left" vertical="center" wrapText="1"/>
      <protection/>
    </xf>
    <xf numFmtId="3" fontId="3" fillId="0" borderId="10" xfId="52" applyNumberFormat="1" applyFont="1" applyFill="1" applyBorder="1" applyAlignment="1" applyProtection="1">
      <alignment horizontal="right" vertical="center"/>
      <protection/>
    </xf>
    <xf numFmtId="4" fontId="3" fillId="0" borderId="10" xfId="52" applyNumberFormat="1" applyFont="1" applyFill="1" applyBorder="1" applyAlignment="1" applyProtection="1">
      <alignment horizontal="right" vertical="center"/>
      <protection/>
    </xf>
    <xf numFmtId="0" fontId="3" fillId="0" borderId="10" xfId="52" applyNumberFormat="1" applyFont="1" applyFill="1" applyBorder="1" applyAlignment="1" applyProtection="1">
      <alignment horizontal="left" vertical="center"/>
      <protection/>
    </xf>
    <xf numFmtId="3" fontId="3" fillId="0" borderId="10" xfId="52" applyNumberFormat="1" applyFont="1" applyFill="1" applyBorder="1" applyAlignment="1" applyProtection="1">
      <alignment horizontal="right" vertical="center" wrapText="1"/>
      <protection/>
    </xf>
    <xf numFmtId="9" fontId="3" fillId="0" borderId="10" xfId="52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Border="1" applyAlignment="1">
      <alignment horizontal="left" vertical="center" wrapText="1"/>
    </xf>
    <xf numFmtId="4" fontId="4" fillId="0" borderId="0" xfId="52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0" xfId="52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vertical="center"/>
    </xf>
    <xf numFmtId="4" fontId="3" fillId="0" borderId="11" xfId="52" applyNumberFormat="1" applyFont="1" applyFill="1" applyBorder="1" applyAlignment="1" applyProtection="1">
      <alignment horizontal="right" vertical="center"/>
      <protection/>
    </xf>
    <xf numFmtId="0" fontId="41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4" fillId="0" borderId="11" xfId="52" applyNumberFormat="1" applyFont="1" applyFill="1" applyBorder="1" applyAlignment="1" applyProtection="1">
      <alignment horizontal="center" vertical="center"/>
      <protection/>
    </xf>
    <xf numFmtId="41" fontId="3" fillId="0" borderId="11" xfId="52" applyNumberFormat="1" applyFont="1" applyFill="1" applyBorder="1" applyAlignment="1" applyProtection="1">
      <alignment horizontal="center" vertical="center"/>
      <protection/>
    </xf>
    <xf numFmtId="0" fontId="3" fillId="0" borderId="0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52" applyNumberFormat="1" applyFont="1" applyFill="1" applyBorder="1" applyAlignment="1" applyProtection="1">
      <alignment horizontal="center" vertical="top"/>
      <protection/>
    </xf>
    <xf numFmtId="0" fontId="3" fillId="0" borderId="12" xfId="52" applyNumberFormat="1" applyFont="1" applyFill="1" applyBorder="1" applyAlignment="1" applyProtection="1">
      <alignment horizontal="center" vertical="center" wrapText="1"/>
      <protection/>
    </xf>
    <xf numFmtId="0" fontId="3" fillId="0" borderId="13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52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right" vertical="center"/>
    </xf>
    <xf numFmtId="0" fontId="3" fillId="0" borderId="15" xfId="52" applyNumberFormat="1" applyFont="1" applyFill="1" applyBorder="1" applyAlignment="1" applyProtection="1">
      <alignment horizontal="left" vertical="center"/>
      <protection/>
    </xf>
    <xf numFmtId="0" fontId="3" fillId="0" borderId="16" xfId="52" applyNumberFormat="1" applyFont="1" applyFill="1" applyBorder="1" applyAlignment="1" applyProtection="1">
      <alignment horizontal="left" vertical="center"/>
      <protection/>
    </xf>
    <xf numFmtId="0" fontId="3" fillId="0" borderId="17" xfId="52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115" zoomScaleNormal="115" zoomScalePageLayoutView="0" workbookViewId="0" topLeftCell="A5">
      <selection activeCell="E13" sqref="E13"/>
    </sheetView>
  </sheetViews>
  <sheetFormatPr defaultColWidth="8.796875" defaultRowHeight="14.25"/>
  <cols>
    <col min="1" max="1" width="4.5" style="0" customWidth="1"/>
    <col min="2" max="2" width="14.69921875" style="0" customWidth="1"/>
    <col min="3" max="4" width="7.19921875" style="0" customWidth="1"/>
    <col min="5" max="5" width="8.09765625" style="0" customWidth="1"/>
    <col min="6" max="6" width="10.5" style="0" customWidth="1"/>
    <col min="7" max="7" width="5.19921875" style="0" customWidth="1"/>
    <col min="8" max="8" width="8.09765625" style="0" hidden="1" customWidth="1"/>
    <col min="9" max="9" width="11" style="0" customWidth="1"/>
    <col min="10" max="10" width="9" style="14" customWidth="1"/>
  </cols>
  <sheetData>
    <row r="1" spans="1:10" ht="14.25">
      <c r="A1" s="27" t="s">
        <v>34</v>
      </c>
      <c r="B1" s="27"/>
      <c r="C1" s="27"/>
      <c r="D1" s="27"/>
      <c r="E1" s="27"/>
      <c r="F1" s="27"/>
      <c r="G1" s="27"/>
      <c r="H1" s="27"/>
      <c r="I1" s="27"/>
      <c r="J1" s="18"/>
    </row>
    <row r="3" spans="1:9" ht="40.5" customHeight="1">
      <c r="A3" s="21" t="s">
        <v>35</v>
      </c>
      <c r="B3" s="21"/>
      <c r="C3" s="21"/>
      <c r="D3" s="21"/>
      <c r="E3" s="21"/>
      <c r="F3" s="21"/>
      <c r="G3" s="21"/>
      <c r="H3" s="21"/>
      <c r="I3" s="21"/>
    </row>
    <row r="5" spans="1:9" ht="15.75">
      <c r="A5" s="22" t="s">
        <v>31</v>
      </c>
      <c r="B5" s="22"/>
      <c r="C5" s="22"/>
      <c r="D5" s="22"/>
      <c r="E5" s="22"/>
      <c r="F5" s="22"/>
      <c r="G5" s="22"/>
      <c r="H5" s="22"/>
      <c r="I5" s="22"/>
    </row>
    <row r="7" spans="1:9" ht="47.25">
      <c r="A7" s="1" t="s">
        <v>0</v>
      </c>
      <c r="B7" s="1" t="s">
        <v>1</v>
      </c>
      <c r="C7" s="1" t="s">
        <v>2</v>
      </c>
      <c r="D7" s="1" t="s">
        <v>3</v>
      </c>
      <c r="E7" s="2" t="s">
        <v>24</v>
      </c>
      <c r="F7" s="2" t="s">
        <v>25</v>
      </c>
      <c r="G7" s="2" t="s">
        <v>12</v>
      </c>
      <c r="H7" s="2" t="s">
        <v>11</v>
      </c>
      <c r="I7" s="2" t="s">
        <v>26</v>
      </c>
    </row>
    <row r="8" spans="1:9" ht="16.5" customHeight="1">
      <c r="A8" s="1" t="s">
        <v>13</v>
      </c>
      <c r="B8" s="1" t="s">
        <v>14</v>
      </c>
      <c r="C8" s="1" t="s">
        <v>15</v>
      </c>
      <c r="D8" s="1" t="s">
        <v>16</v>
      </c>
      <c r="E8" s="2" t="s">
        <v>17</v>
      </c>
      <c r="F8" s="2" t="s">
        <v>19</v>
      </c>
      <c r="G8" s="2" t="s">
        <v>18</v>
      </c>
      <c r="H8" s="2" t="s">
        <v>20</v>
      </c>
      <c r="I8" s="2" t="s">
        <v>21</v>
      </c>
    </row>
    <row r="9" spans="1:10" ht="35.25" customHeight="1">
      <c r="A9" s="23" t="s">
        <v>32</v>
      </c>
      <c r="B9" s="24"/>
      <c r="C9" s="24"/>
      <c r="D9" s="24"/>
      <c r="E9" s="24"/>
      <c r="F9" s="24"/>
      <c r="G9" s="24"/>
      <c r="H9" s="24"/>
      <c r="I9" s="25"/>
      <c r="J9" s="18"/>
    </row>
    <row r="10" spans="1:9" ht="15.75">
      <c r="A10" s="1">
        <v>1</v>
      </c>
      <c r="B10" s="3" t="s">
        <v>28</v>
      </c>
      <c r="C10" s="4">
        <v>80</v>
      </c>
      <c r="D10" s="1" t="s">
        <v>4</v>
      </c>
      <c r="E10" s="5"/>
      <c r="F10" s="5">
        <f>C10*E10</f>
        <v>0</v>
      </c>
      <c r="G10" s="8"/>
      <c r="H10" s="5">
        <f>ROUND(E10+E10*G10,2)</f>
        <v>0</v>
      </c>
      <c r="I10" s="5">
        <f>ROUND(F10+F10*G10,2)</f>
        <v>0</v>
      </c>
    </row>
    <row r="11" spans="1:9" ht="15.75">
      <c r="A11" s="1">
        <v>2</v>
      </c>
      <c r="B11" s="6" t="s">
        <v>5</v>
      </c>
      <c r="C11" s="7">
        <v>50</v>
      </c>
      <c r="D11" s="1" t="s">
        <v>4</v>
      </c>
      <c r="E11" s="5"/>
      <c r="F11" s="5">
        <f aca="true" t="shared" si="0" ref="F11:F20">C11*E11</f>
        <v>0</v>
      </c>
      <c r="G11" s="8"/>
      <c r="H11" s="5">
        <f aca="true" t="shared" si="1" ref="H11:H20">ROUND(E11+E11*G11,2)</f>
        <v>0</v>
      </c>
      <c r="I11" s="5">
        <f aca="true" t="shared" si="2" ref="I11:I20">ROUND(F11+F11*G11,2)</f>
        <v>0</v>
      </c>
    </row>
    <row r="12" spans="1:9" ht="15.75">
      <c r="A12" s="1">
        <v>3</v>
      </c>
      <c r="B12" s="3" t="s">
        <v>6</v>
      </c>
      <c r="C12" s="4">
        <v>250</v>
      </c>
      <c r="D12" s="1" t="s">
        <v>4</v>
      </c>
      <c r="E12" s="5"/>
      <c r="F12" s="5">
        <f t="shared" si="0"/>
        <v>0</v>
      </c>
      <c r="G12" s="8"/>
      <c r="H12" s="5">
        <f t="shared" si="1"/>
        <v>0</v>
      </c>
      <c r="I12" s="5">
        <f t="shared" si="2"/>
        <v>0</v>
      </c>
    </row>
    <row r="13" spans="1:9" ht="47.25">
      <c r="A13" s="1">
        <v>4</v>
      </c>
      <c r="B13" s="3" t="s">
        <v>29</v>
      </c>
      <c r="C13" s="4">
        <v>1000</v>
      </c>
      <c r="D13" s="1" t="s">
        <v>4</v>
      </c>
      <c r="E13" s="5"/>
      <c r="F13" s="5">
        <f t="shared" si="0"/>
        <v>0</v>
      </c>
      <c r="G13" s="8"/>
      <c r="H13" s="5">
        <f t="shared" si="1"/>
        <v>0</v>
      </c>
      <c r="I13" s="5">
        <f t="shared" si="2"/>
        <v>0</v>
      </c>
    </row>
    <row r="14" spans="1:9" ht="31.5">
      <c r="A14" s="1">
        <v>5</v>
      </c>
      <c r="B14" s="3" t="s">
        <v>30</v>
      </c>
      <c r="C14" s="4">
        <v>1800</v>
      </c>
      <c r="D14" s="1" t="s">
        <v>4</v>
      </c>
      <c r="E14" s="5"/>
      <c r="F14" s="5">
        <f t="shared" si="0"/>
        <v>0</v>
      </c>
      <c r="G14" s="8"/>
      <c r="H14" s="5">
        <f t="shared" si="1"/>
        <v>0</v>
      </c>
      <c r="I14" s="5">
        <f t="shared" si="2"/>
        <v>0</v>
      </c>
    </row>
    <row r="15" spans="1:9" ht="31.5">
      <c r="A15" s="1">
        <v>6</v>
      </c>
      <c r="B15" s="3" t="s">
        <v>27</v>
      </c>
      <c r="C15" s="4">
        <v>100</v>
      </c>
      <c r="D15" s="1" t="s">
        <v>4</v>
      </c>
      <c r="E15" s="5"/>
      <c r="F15" s="5">
        <f t="shared" si="0"/>
        <v>0</v>
      </c>
      <c r="G15" s="8"/>
      <c r="H15" s="5">
        <f t="shared" si="1"/>
        <v>0</v>
      </c>
      <c r="I15" s="5">
        <f t="shared" si="2"/>
        <v>0</v>
      </c>
    </row>
    <row r="16" spans="1:9" ht="15.75">
      <c r="A16" s="1">
        <v>7</v>
      </c>
      <c r="B16" s="3" t="s">
        <v>7</v>
      </c>
      <c r="C16" s="4">
        <v>100</v>
      </c>
      <c r="D16" s="1" t="s">
        <v>4</v>
      </c>
      <c r="E16" s="5"/>
      <c r="F16" s="5">
        <f t="shared" si="0"/>
        <v>0</v>
      </c>
      <c r="G16" s="8"/>
      <c r="H16" s="5">
        <f t="shared" si="1"/>
        <v>0</v>
      </c>
      <c r="I16" s="5">
        <f t="shared" si="2"/>
        <v>0</v>
      </c>
    </row>
    <row r="17" spans="1:9" ht="15.75">
      <c r="A17" s="1">
        <v>8</v>
      </c>
      <c r="B17" s="6" t="s">
        <v>8</v>
      </c>
      <c r="C17" s="4">
        <v>600</v>
      </c>
      <c r="D17" s="1" t="s">
        <v>4</v>
      </c>
      <c r="E17" s="5"/>
      <c r="F17" s="5">
        <f t="shared" si="0"/>
        <v>0</v>
      </c>
      <c r="G17" s="8"/>
      <c r="H17" s="5">
        <f t="shared" si="1"/>
        <v>0</v>
      </c>
      <c r="I17" s="5">
        <f t="shared" si="2"/>
        <v>0</v>
      </c>
    </row>
    <row r="18" spans="1:9" ht="15.75">
      <c r="A18" s="1">
        <v>9</v>
      </c>
      <c r="B18" s="6" t="s">
        <v>9</v>
      </c>
      <c r="C18" s="4">
        <v>600</v>
      </c>
      <c r="D18" s="1" t="s">
        <v>4</v>
      </c>
      <c r="E18" s="5"/>
      <c r="F18" s="5">
        <f t="shared" si="0"/>
        <v>0</v>
      </c>
      <c r="G18" s="8"/>
      <c r="H18" s="5">
        <f t="shared" si="1"/>
        <v>0</v>
      </c>
      <c r="I18" s="5">
        <f t="shared" si="2"/>
        <v>0</v>
      </c>
    </row>
    <row r="19" spans="1:9" ht="15.75">
      <c r="A19" s="1">
        <v>10</v>
      </c>
      <c r="B19" s="6" t="s">
        <v>10</v>
      </c>
      <c r="C19" s="4">
        <v>300</v>
      </c>
      <c r="D19" s="1" t="s">
        <v>4</v>
      </c>
      <c r="E19" s="5"/>
      <c r="F19" s="5">
        <f t="shared" si="0"/>
        <v>0</v>
      </c>
      <c r="G19" s="8"/>
      <c r="H19" s="5">
        <f t="shared" si="1"/>
        <v>0</v>
      </c>
      <c r="I19" s="5">
        <f t="shared" si="2"/>
        <v>0</v>
      </c>
    </row>
    <row r="20" spans="1:9" ht="15.75">
      <c r="A20" s="1">
        <v>11</v>
      </c>
      <c r="B20" s="6" t="s">
        <v>22</v>
      </c>
      <c r="C20" s="4">
        <v>150</v>
      </c>
      <c r="D20" s="1" t="s">
        <v>4</v>
      </c>
      <c r="E20" s="5"/>
      <c r="F20" s="5">
        <f t="shared" si="0"/>
        <v>0</v>
      </c>
      <c r="G20" s="8"/>
      <c r="H20" s="5">
        <f t="shared" si="1"/>
        <v>0</v>
      </c>
      <c r="I20" s="5">
        <f t="shared" si="2"/>
        <v>0</v>
      </c>
    </row>
    <row r="21" spans="1:9" ht="15.75">
      <c r="A21" s="28" t="s">
        <v>36</v>
      </c>
      <c r="B21" s="29"/>
      <c r="C21" s="29"/>
      <c r="D21" s="29"/>
      <c r="E21" s="30"/>
      <c r="F21" s="16">
        <f>SUM(F10:F20)</f>
        <v>0</v>
      </c>
      <c r="G21" s="19" t="s">
        <v>23</v>
      </c>
      <c r="H21" s="20">
        <v>0</v>
      </c>
      <c r="I21" s="16">
        <f>SUM(I10:I20)</f>
        <v>0</v>
      </c>
    </row>
    <row r="22" spans="1:10" ht="15.75">
      <c r="A22" s="17"/>
      <c r="B22" s="17"/>
      <c r="C22" s="17"/>
      <c r="D22" s="17"/>
      <c r="E22" s="17"/>
      <c r="F22" s="13"/>
      <c r="G22" s="11"/>
      <c r="H22" s="12"/>
      <c r="I22" s="13"/>
      <c r="J22" s="15"/>
    </row>
    <row r="23" spans="1:10" ht="15.75">
      <c r="A23" s="26" t="s">
        <v>33</v>
      </c>
      <c r="B23" s="26"/>
      <c r="C23" s="26"/>
      <c r="D23" s="26"/>
      <c r="E23" s="26"/>
      <c r="F23" s="26"/>
      <c r="G23" s="26"/>
      <c r="H23" s="26"/>
      <c r="I23" s="26"/>
      <c r="J23" s="15"/>
    </row>
    <row r="24" spans="1:10" ht="15.75">
      <c r="A24" s="17"/>
      <c r="B24" s="17"/>
      <c r="C24" s="17"/>
      <c r="D24" s="17"/>
      <c r="E24" s="17"/>
      <c r="F24" s="13"/>
      <c r="G24" s="11"/>
      <c r="H24" s="12"/>
      <c r="I24" s="13"/>
      <c r="J24" s="15"/>
    </row>
    <row r="25" spans="1:10" ht="51.75" customHeight="1">
      <c r="A25" s="17"/>
      <c r="B25" s="17"/>
      <c r="C25" s="17"/>
      <c r="D25" s="17"/>
      <c r="E25" s="17"/>
      <c r="F25" s="13"/>
      <c r="G25" s="11"/>
      <c r="H25" s="12"/>
      <c r="I25" s="13"/>
      <c r="J25" s="15"/>
    </row>
    <row r="26" spans="1:10" ht="51.75" customHeight="1">
      <c r="A26" s="17"/>
      <c r="B26" s="17"/>
      <c r="C26" s="17"/>
      <c r="D26" s="17"/>
      <c r="E26" s="17"/>
      <c r="F26" s="13"/>
      <c r="G26" s="11"/>
      <c r="H26" s="12"/>
      <c r="I26" s="13"/>
      <c r="J26" s="15"/>
    </row>
    <row r="27" spans="1:9" ht="36.75" customHeight="1">
      <c r="A27" s="9"/>
      <c r="B27" s="9"/>
      <c r="C27" s="9"/>
      <c r="D27" s="9"/>
      <c r="E27" s="9"/>
      <c r="F27" s="10"/>
      <c r="G27" s="11"/>
      <c r="H27" s="12"/>
      <c r="I27" s="13"/>
    </row>
  </sheetData>
  <sheetProtection/>
  <mergeCells count="6">
    <mergeCell ref="A3:I3"/>
    <mergeCell ref="A5:I5"/>
    <mergeCell ref="A9:I9"/>
    <mergeCell ref="A23:I23"/>
    <mergeCell ref="A1:I1"/>
    <mergeCell ref="A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2016-01-04T08:49:14Z</cp:lastPrinted>
  <dcterms:created xsi:type="dcterms:W3CDTF">2009-12-04T11:42:23Z</dcterms:created>
  <dcterms:modified xsi:type="dcterms:W3CDTF">2016-01-04T08:55:17Z</dcterms:modified>
  <cp:category/>
  <cp:version/>
  <cp:contentType/>
  <cp:contentStatus/>
</cp:coreProperties>
</file>