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<sst xmlns="http://schemas.openxmlformats.org/spreadsheetml/2006/main" count="88" uniqueCount="55">
  <si>
    <t>L.p.</t>
  </si>
  <si>
    <t>Nazwa artykułu</t>
  </si>
  <si>
    <t>Ilość</t>
  </si>
  <si>
    <t>J.m.</t>
  </si>
  <si>
    <t>Cena jedn. netto zł</t>
  </si>
  <si>
    <t>VAT %</t>
  </si>
  <si>
    <t>Cena jedn. brutto zł</t>
  </si>
  <si>
    <t>Wartość  brutto zł</t>
  </si>
  <si>
    <t>szt.</t>
  </si>
  <si>
    <t>kg</t>
  </si>
  <si>
    <t>Ciasteczka - wiśnia, 160 g</t>
  </si>
  <si>
    <t>Ciastka kruche maślane luzem</t>
  </si>
  <si>
    <t>Ciastka kruche z cukrem, luzem</t>
  </si>
  <si>
    <t>Cukierki czekoladowe, mieszanka, luzem</t>
  </si>
  <si>
    <t>Cukierki fistaszkowe     120 g</t>
  </si>
  <si>
    <t>Cukierki owocowe 80 g Frutis</t>
  </si>
  <si>
    <t xml:space="preserve">Wafelki luzem, różne smaki </t>
  </si>
  <si>
    <t>Podpis oferenta:</t>
  </si>
  <si>
    <t>Cukierki, mieszanka truflowa, luzem</t>
  </si>
  <si>
    <t>Baton Bajeczny 45 g</t>
  </si>
  <si>
    <t>Baton Wedel Pawełek    45 g</t>
  </si>
  <si>
    <t>Ciastka Delicje 147 g</t>
  </si>
  <si>
    <t>Ciastka Markizy czekoladowe 175 g</t>
  </si>
  <si>
    <t>Ciastka Markizy luzem</t>
  </si>
  <si>
    <t>Ciastka maślane 200 g</t>
  </si>
  <si>
    <t>Ciastka murzynki w czekoladzie</t>
  </si>
  <si>
    <t>Ciastka Petit beure</t>
  </si>
  <si>
    <t>Ciastka Pierniki Alpejskie truskawkowe 160 g</t>
  </si>
  <si>
    <t>Ciastka ZOO 100 g</t>
  </si>
  <si>
    <t>Cukierki                                Mieszanka Wedlowska 220 g</t>
  </si>
  <si>
    <t>Cukierki Landryny lodowe 80 g</t>
  </si>
  <si>
    <t>Cukierki Landryny owocowe     90 g</t>
  </si>
  <si>
    <t xml:space="preserve">Czekolada mleczna świąteczna    100 g </t>
  </si>
  <si>
    <t>Czekolada nadziewana truskawkowa  100 g</t>
  </si>
  <si>
    <t>Wafelki Grześki 27 g</t>
  </si>
  <si>
    <t>-</t>
  </si>
  <si>
    <t>Razem</t>
  </si>
  <si>
    <t xml:space="preserve">Ciastka - Biszkopty 250 g </t>
  </si>
  <si>
    <t>Ciastka - Biszkopty luzem</t>
  </si>
  <si>
    <t>Ciastka - Herbatniki luzem</t>
  </si>
  <si>
    <t>Ciastka - Pierniczki truskawkowe 150 g</t>
  </si>
  <si>
    <t>Ciastka - Pierniki luzem</t>
  </si>
  <si>
    <t>Wartość netto zł</t>
  </si>
  <si>
    <t>W programie Excel proszę wypełniać jedynie białe pola arkusza; ręczne przeliczenia wg wzorów z wiersza drugiego.</t>
  </si>
  <si>
    <t>A</t>
  </si>
  <si>
    <t>B</t>
  </si>
  <si>
    <t>C</t>
  </si>
  <si>
    <t>D</t>
  </si>
  <si>
    <t>E</t>
  </si>
  <si>
    <t>G</t>
  </si>
  <si>
    <t>H</t>
  </si>
  <si>
    <t>I</t>
  </si>
  <si>
    <t>F=C x E</t>
  </si>
  <si>
    <t>Baton w polewie waniliowej     35 g</t>
  </si>
  <si>
    <t>Załącznik do oferty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</si>
</sst>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%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41" fontId="41" fillId="0" borderId="10" xfId="0" applyNumberFormat="1" applyFont="1" applyBorder="1" applyAlignment="1">
      <alignment vertical="center" wrapText="1"/>
    </xf>
    <xf numFmtId="2" fontId="41" fillId="0" borderId="10" xfId="42" applyNumberFormat="1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2" fontId="41" fillId="0" borderId="10" xfId="42" applyNumberFormat="1" applyFont="1" applyBorder="1" applyAlignment="1">
      <alignment horizontal="right" vertical="center" wrapText="1"/>
    </xf>
    <xf numFmtId="9" fontId="41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2" fontId="44" fillId="0" borderId="0" xfId="0" applyNumberFormat="1" applyFont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/>
    </xf>
    <xf numFmtId="0" fontId="44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vertical="center" wrapText="1"/>
    </xf>
    <xf numFmtId="1" fontId="41" fillId="35" borderId="10" xfId="0" applyNumberFormat="1" applyFont="1" applyFill="1" applyBorder="1" applyAlignment="1">
      <alignment horizontal="right" vertical="center"/>
    </xf>
    <xf numFmtId="0" fontId="41" fillId="35" borderId="10" xfId="0" applyFont="1" applyFill="1" applyBorder="1" applyAlignment="1">
      <alignment horizontal="center" vertical="center" wrapText="1"/>
    </xf>
    <xf numFmtId="1" fontId="41" fillId="35" borderId="10" xfId="0" applyNumberFormat="1" applyFont="1" applyFill="1" applyBorder="1" applyAlignment="1">
      <alignment horizontal="right" vertical="center" wrapText="1"/>
    </xf>
    <xf numFmtId="0" fontId="41" fillId="35" borderId="10" xfId="0" applyFont="1" applyFill="1" applyBorder="1" applyAlignment="1">
      <alignment horizontal="left" vertical="center" wrapText="1"/>
    </xf>
    <xf numFmtId="41" fontId="41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/>
    </xf>
    <xf numFmtId="2" fontId="41" fillId="35" borderId="10" xfId="42" applyNumberFormat="1" applyFont="1" applyFill="1" applyBorder="1" applyAlignment="1">
      <alignment vertical="center" wrapText="1"/>
    </xf>
    <xf numFmtId="2" fontId="44" fillId="35" borderId="10" xfId="0" applyNumberFormat="1" applyFont="1" applyFill="1" applyBorder="1" applyAlignment="1">
      <alignment/>
    </xf>
    <xf numFmtId="0" fontId="4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40" fillId="35" borderId="11" xfId="0" applyFont="1" applyFill="1" applyBorder="1" applyAlignment="1">
      <alignment horizontal="left" vertical="center" wrapText="1"/>
    </xf>
    <xf numFmtId="0" fontId="40" fillId="35" borderId="12" xfId="0" applyFont="1" applyFill="1" applyBorder="1" applyAlignment="1">
      <alignment horizontal="left" vertical="center" wrapText="1"/>
    </xf>
    <xf numFmtId="0" fontId="40" fillId="35" borderId="13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21">
      <selection activeCell="E31" sqref="E31"/>
    </sheetView>
  </sheetViews>
  <sheetFormatPr defaultColWidth="8.796875" defaultRowHeight="14.25"/>
  <cols>
    <col min="1" max="1" width="4.69921875" style="0" customWidth="1"/>
    <col min="2" max="2" width="25.69921875" style="0" customWidth="1"/>
    <col min="3" max="3" width="5.3984375" style="0" customWidth="1"/>
    <col min="4" max="4" width="6.69921875" style="0" customWidth="1"/>
    <col min="5" max="5" width="6.19921875" style="0" customWidth="1"/>
    <col min="7" max="7" width="5.09765625" style="0" customWidth="1"/>
    <col min="8" max="8" width="6.3984375" style="0" hidden="1" customWidth="1"/>
  </cols>
  <sheetData>
    <row r="1" s="1" customFormat="1" ht="14.25"/>
    <row r="2" spans="1:9" ht="14.25">
      <c r="A2" s="27" t="s">
        <v>54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s="6" customFormat="1" ht="75">
      <c r="A4" s="15" t="s">
        <v>0</v>
      </c>
      <c r="B4" s="15" t="s">
        <v>1</v>
      </c>
      <c r="C4" s="16" t="s">
        <v>2</v>
      </c>
      <c r="D4" s="16" t="s">
        <v>3</v>
      </c>
      <c r="E4" s="16" t="s">
        <v>4</v>
      </c>
      <c r="F4" s="16" t="s">
        <v>42</v>
      </c>
      <c r="G4" s="16" t="s">
        <v>5</v>
      </c>
      <c r="H4" s="16" t="s">
        <v>6</v>
      </c>
      <c r="I4" s="16" t="s">
        <v>7</v>
      </c>
    </row>
    <row r="5" spans="1:9" s="6" customFormat="1" ht="18.75">
      <c r="A5" s="15" t="s">
        <v>44</v>
      </c>
      <c r="B5" s="15" t="s">
        <v>45</v>
      </c>
      <c r="C5" s="16" t="s">
        <v>46</v>
      </c>
      <c r="D5" s="16" t="s">
        <v>47</v>
      </c>
      <c r="E5" s="16" t="s">
        <v>48</v>
      </c>
      <c r="F5" s="16" t="s">
        <v>52</v>
      </c>
      <c r="G5" s="16" t="s">
        <v>49</v>
      </c>
      <c r="H5" s="16" t="s">
        <v>50</v>
      </c>
      <c r="I5" s="16" t="s">
        <v>51</v>
      </c>
    </row>
    <row r="6" spans="1:9" s="6" customFormat="1" ht="40.5" customHeight="1">
      <c r="A6" s="29" t="s">
        <v>43</v>
      </c>
      <c r="B6" s="30"/>
      <c r="C6" s="30"/>
      <c r="D6" s="30"/>
      <c r="E6" s="30"/>
      <c r="F6" s="30"/>
      <c r="G6" s="30"/>
      <c r="H6" s="30"/>
      <c r="I6" s="31"/>
    </row>
    <row r="7" spans="1:9" ht="20.25" customHeight="1">
      <c r="A7" s="17">
        <v>1</v>
      </c>
      <c r="B7" s="18" t="s">
        <v>19</v>
      </c>
      <c r="C7" s="19">
        <v>160</v>
      </c>
      <c r="D7" s="20" t="s">
        <v>8</v>
      </c>
      <c r="E7" s="7"/>
      <c r="F7" s="25">
        <f>C7*E7</f>
        <v>0</v>
      </c>
      <c r="G7" s="8"/>
      <c r="H7" s="4">
        <f>ROUND(E7+E7*G7,2)</f>
        <v>0</v>
      </c>
      <c r="I7" s="25">
        <f>ROUND(F7+F7*G7,2)</f>
        <v>0</v>
      </c>
    </row>
    <row r="8" spans="1:9" ht="31.5">
      <c r="A8" s="17">
        <v>2</v>
      </c>
      <c r="B8" s="18" t="s">
        <v>53</v>
      </c>
      <c r="C8" s="19">
        <v>160</v>
      </c>
      <c r="D8" s="20" t="s">
        <v>8</v>
      </c>
      <c r="E8" s="7"/>
      <c r="F8" s="25">
        <f aca="true" t="shared" si="0" ref="F8:F36">C8*E8</f>
        <v>0</v>
      </c>
      <c r="G8" s="8"/>
      <c r="H8" s="4">
        <f aca="true" t="shared" si="1" ref="H8:H36">ROUND(E8+E8*G8,2)</f>
        <v>0</v>
      </c>
      <c r="I8" s="25">
        <f aca="true" t="shared" si="2" ref="I8:I36">ROUND(F8+F8*G8,2)</f>
        <v>0</v>
      </c>
    </row>
    <row r="9" spans="1:9" ht="20.25" customHeight="1">
      <c r="A9" s="17">
        <v>3</v>
      </c>
      <c r="B9" s="18" t="s">
        <v>20</v>
      </c>
      <c r="C9" s="19">
        <v>160</v>
      </c>
      <c r="D9" s="20" t="s">
        <v>8</v>
      </c>
      <c r="E9" s="7"/>
      <c r="F9" s="25">
        <f t="shared" si="0"/>
        <v>0</v>
      </c>
      <c r="G9" s="8"/>
      <c r="H9" s="4">
        <f t="shared" si="1"/>
        <v>0</v>
      </c>
      <c r="I9" s="25">
        <f t="shared" si="2"/>
        <v>0</v>
      </c>
    </row>
    <row r="10" spans="1:9" ht="20.25" customHeight="1">
      <c r="A10" s="17">
        <v>4</v>
      </c>
      <c r="B10" s="18" t="s">
        <v>10</v>
      </c>
      <c r="C10" s="21">
        <v>160</v>
      </c>
      <c r="D10" s="20" t="s">
        <v>8</v>
      </c>
      <c r="E10" s="7"/>
      <c r="F10" s="25">
        <f t="shared" si="0"/>
        <v>0</v>
      </c>
      <c r="G10" s="8"/>
      <c r="H10" s="4">
        <f t="shared" si="1"/>
        <v>0</v>
      </c>
      <c r="I10" s="25">
        <f t="shared" si="2"/>
        <v>0</v>
      </c>
    </row>
    <row r="11" spans="1:9" ht="20.25" customHeight="1">
      <c r="A11" s="17">
        <v>5</v>
      </c>
      <c r="B11" s="18" t="s">
        <v>37</v>
      </c>
      <c r="C11" s="21">
        <v>150</v>
      </c>
      <c r="D11" s="20" t="s">
        <v>8</v>
      </c>
      <c r="E11" s="7"/>
      <c r="F11" s="25">
        <f t="shared" si="0"/>
        <v>0</v>
      </c>
      <c r="G11" s="8"/>
      <c r="H11" s="4">
        <f t="shared" si="1"/>
        <v>0</v>
      </c>
      <c r="I11" s="25">
        <f t="shared" si="2"/>
        <v>0</v>
      </c>
    </row>
    <row r="12" spans="1:9" ht="20.25" customHeight="1">
      <c r="A12" s="17">
        <v>6</v>
      </c>
      <c r="B12" s="18" t="s">
        <v>38</v>
      </c>
      <c r="C12" s="21">
        <v>50</v>
      </c>
      <c r="D12" s="20" t="s">
        <v>9</v>
      </c>
      <c r="E12" s="7"/>
      <c r="F12" s="25">
        <f t="shared" si="0"/>
        <v>0</v>
      </c>
      <c r="G12" s="8"/>
      <c r="H12" s="4">
        <f t="shared" si="1"/>
        <v>0</v>
      </c>
      <c r="I12" s="25">
        <f t="shared" si="2"/>
        <v>0</v>
      </c>
    </row>
    <row r="13" spans="1:9" ht="20.25" customHeight="1">
      <c r="A13" s="17">
        <v>7</v>
      </c>
      <c r="B13" s="18" t="s">
        <v>39</v>
      </c>
      <c r="C13" s="21">
        <v>100</v>
      </c>
      <c r="D13" s="20" t="s">
        <v>9</v>
      </c>
      <c r="E13" s="9"/>
      <c r="F13" s="25">
        <f t="shared" si="0"/>
        <v>0</v>
      </c>
      <c r="G13" s="8"/>
      <c r="H13" s="4">
        <f t="shared" si="1"/>
        <v>0</v>
      </c>
      <c r="I13" s="25">
        <f t="shared" si="2"/>
        <v>0</v>
      </c>
    </row>
    <row r="14" spans="1:9" ht="31.5">
      <c r="A14" s="17">
        <v>8</v>
      </c>
      <c r="B14" s="18" t="s">
        <v>40</v>
      </c>
      <c r="C14" s="21">
        <v>160</v>
      </c>
      <c r="D14" s="20" t="s">
        <v>8</v>
      </c>
      <c r="E14" s="9"/>
      <c r="F14" s="25">
        <f t="shared" si="0"/>
        <v>0</v>
      </c>
      <c r="G14" s="8"/>
      <c r="H14" s="4">
        <f t="shared" si="1"/>
        <v>0</v>
      </c>
      <c r="I14" s="25">
        <f t="shared" si="2"/>
        <v>0</v>
      </c>
    </row>
    <row r="15" spans="1:9" ht="20.25" customHeight="1">
      <c r="A15" s="17">
        <v>9</v>
      </c>
      <c r="B15" s="18" t="s">
        <v>41</v>
      </c>
      <c r="C15" s="21">
        <v>100</v>
      </c>
      <c r="D15" s="20" t="s">
        <v>9</v>
      </c>
      <c r="E15" s="9"/>
      <c r="F15" s="25">
        <f t="shared" si="0"/>
        <v>0</v>
      </c>
      <c r="G15" s="8"/>
      <c r="H15" s="4">
        <f t="shared" si="1"/>
        <v>0</v>
      </c>
      <c r="I15" s="25">
        <f t="shared" si="2"/>
        <v>0</v>
      </c>
    </row>
    <row r="16" spans="1:9" ht="20.25" customHeight="1">
      <c r="A16" s="17">
        <v>10</v>
      </c>
      <c r="B16" s="18" t="s">
        <v>21</v>
      </c>
      <c r="C16" s="19">
        <v>320</v>
      </c>
      <c r="D16" s="20" t="s">
        <v>8</v>
      </c>
      <c r="E16" s="7"/>
      <c r="F16" s="25">
        <f t="shared" si="0"/>
        <v>0</v>
      </c>
      <c r="G16" s="8"/>
      <c r="H16" s="4">
        <f t="shared" si="1"/>
        <v>0</v>
      </c>
      <c r="I16" s="25">
        <f t="shared" si="2"/>
        <v>0</v>
      </c>
    </row>
    <row r="17" spans="1:9" ht="20.25" customHeight="1">
      <c r="A17" s="17">
        <v>11</v>
      </c>
      <c r="B17" s="18" t="s">
        <v>11</v>
      </c>
      <c r="C17" s="21">
        <v>100</v>
      </c>
      <c r="D17" s="20" t="s">
        <v>9</v>
      </c>
      <c r="E17" s="7"/>
      <c r="F17" s="25">
        <f t="shared" si="0"/>
        <v>0</v>
      </c>
      <c r="G17" s="8"/>
      <c r="H17" s="4">
        <f t="shared" si="1"/>
        <v>0</v>
      </c>
      <c r="I17" s="25">
        <f t="shared" si="2"/>
        <v>0</v>
      </c>
    </row>
    <row r="18" spans="1:9" ht="31.5">
      <c r="A18" s="17">
        <v>12</v>
      </c>
      <c r="B18" s="18" t="s">
        <v>12</v>
      </c>
      <c r="C18" s="21">
        <v>100</v>
      </c>
      <c r="D18" s="20" t="s">
        <v>9</v>
      </c>
      <c r="E18" s="7"/>
      <c r="F18" s="25">
        <f t="shared" si="0"/>
        <v>0</v>
      </c>
      <c r="G18" s="8"/>
      <c r="H18" s="4">
        <f t="shared" si="1"/>
        <v>0</v>
      </c>
      <c r="I18" s="25">
        <f t="shared" si="2"/>
        <v>0</v>
      </c>
    </row>
    <row r="19" spans="1:9" ht="31.5">
      <c r="A19" s="17">
        <v>13</v>
      </c>
      <c r="B19" s="22" t="s">
        <v>22</v>
      </c>
      <c r="C19" s="19">
        <v>160</v>
      </c>
      <c r="D19" s="17" t="s">
        <v>8</v>
      </c>
      <c r="E19" s="7"/>
      <c r="F19" s="25">
        <f t="shared" si="0"/>
        <v>0</v>
      </c>
      <c r="G19" s="8"/>
      <c r="H19" s="4">
        <f t="shared" si="1"/>
        <v>0</v>
      </c>
      <c r="I19" s="25">
        <f t="shared" si="2"/>
        <v>0</v>
      </c>
    </row>
    <row r="20" spans="1:9" ht="20.25" customHeight="1">
      <c r="A20" s="17">
        <v>14</v>
      </c>
      <c r="B20" s="18" t="s">
        <v>23</v>
      </c>
      <c r="C20" s="19">
        <v>50</v>
      </c>
      <c r="D20" s="20" t="s">
        <v>9</v>
      </c>
      <c r="E20" s="7"/>
      <c r="F20" s="25">
        <f t="shared" si="0"/>
        <v>0</v>
      </c>
      <c r="G20" s="8"/>
      <c r="H20" s="4">
        <f t="shared" si="1"/>
        <v>0</v>
      </c>
      <c r="I20" s="25">
        <f t="shared" si="2"/>
        <v>0</v>
      </c>
    </row>
    <row r="21" spans="1:9" ht="20.25" customHeight="1">
      <c r="A21" s="17">
        <v>15</v>
      </c>
      <c r="B21" s="18" t="s">
        <v>24</v>
      </c>
      <c r="C21" s="18">
        <v>160</v>
      </c>
      <c r="D21" s="18" t="s">
        <v>8</v>
      </c>
      <c r="E21" s="5"/>
      <c r="F21" s="25">
        <f t="shared" si="0"/>
        <v>0</v>
      </c>
      <c r="G21" s="8"/>
      <c r="H21" s="4">
        <f t="shared" si="1"/>
        <v>0</v>
      </c>
      <c r="I21" s="25">
        <f t="shared" si="2"/>
        <v>0</v>
      </c>
    </row>
    <row r="22" spans="1:9" ht="31.5">
      <c r="A22" s="17">
        <v>16</v>
      </c>
      <c r="B22" s="18" t="s">
        <v>25</v>
      </c>
      <c r="C22" s="21">
        <v>160</v>
      </c>
      <c r="D22" s="20" t="s">
        <v>8</v>
      </c>
      <c r="E22" s="7"/>
      <c r="F22" s="25">
        <f t="shared" si="0"/>
        <v>0</v>
      </c>
      <c r="G22" s="8"/>
      <c r="H22" s="4">
        <f t="shared" si="1"/>
        <v>0</v>
      </c>
      <c r="I22" s="25">
        <f t="shared" si="2"/>
        <v>0</v>
      </c>
    </row>
    <row r="23" spans="1:9" ht="20.25" customHeight="1">
      <c r="A23" s="17">
        <v>17</v>
      </c>
      <c r="B23" s="18" t="s">
        <v>26</v>
      </c>
      <c r="C23" s="21">
        <v>800</v>
      </c>
      <c r="D23" s="23" t="s">
        <v>8</v>
      </c>
      <c r="E23" s="7"/>
      <c r="F23" s="25">
        <f t="shared" si="0"/>
        <v>0</v>
      </c>
      <c r="G23" s="8"/>
      <c r="H23" s="4">
        <f t="shared" si="1"/>
        <v>0</v>
      </c>
      <c r="I23" s="25">
        <f t="shared" si="2"/>
        <v>0</v>
      </c>
    </row>
    <row r="24" spans="1:9" ht="31.5">
      <c r="A24" s="17">
        <v>18</v>
      </c>
      <c r="B24" s="18" t="s">
        <v>27</v>
      </c>
      <c r="C24" s="19">
        <v>160</v>
      </c>
      <c r="D24" s="20" t="s">
        <v>8</v>
      </c>
      <c r="E24" s="7"/>
      <c r="F24" s="25">
        <f t="shared" si="0"/>
        <v>0</v>
      </c>
      <c r="G24" s="8"/>
      <c r="H24" s="4">
        <f t="shared" si="1"/>
        <v>0</v>
      </c>
      <c r="I24" s="25">
        <f t="shared" si="2"/>
        <v>0</v>
      </c>
    </row>
    <row r="25" spans="1:9" ht="20.25" customHeight="1">
      <c r="A25" s="17">
        <v>19</v>
      </c>
      <c r="B25" s="18" t="s">
        <v>28</v>
      </c>
      <c r="C25" s="19">
        <v>160</v>
      </c>
      <c r="D25" s="20" t="s">
        <v>8</v>
      </c>
      <c r="E25" s="7"/>
      <c r="F25" s="25">
        <f t="shared" si="0"/>
        <v>0</v>
      </c>
      <c r="G25" s="8"/>
      <c r="H25" s="4">
        <f t="shared" si="1"/>
        <v>0</v>
      </c>
      <c r="I25" s="25">
        <f t="shared" si="2"/>
        <v>0</v>
      </c>
    </row>
    <row r="26" spans="1:9" ht="31.5">
      <c r="A26" s="17">
        <v>20</v>
      </c>
      <c r="B26" s="18" t="s">
        <v>29</v>
      </c>
      <c r="C26" s="19">
        <v>160</v>
      </c>
      <c r="D26" s="20" t="s">
        <v>8</v>
      </c>
      <c r="E26" s="7"/>
      <c r="F26" s="25">
        <f t="shared" si="0"/>
        <v>0</v>
      </c>
      <c r="G26" s="8"/>
      <c r="H26" s="4">
        <f t="shared" si="1"/>
        <v>0</v>
      </c>
      <c r="I26" s="25">
        <f t="shared" si="2"/>
        <v>0</v>
      </c>
    </row>
    <row r="27" spans="1:9" ht="31.5">
      <c r="A27" s="17">
        <v>21</v>
      </c>
      <c r="B27" s="18" t="s">
        <v>13</v>
      </c>
      <c r="C27" s="21">
        <v>10</v>
      </c>
      <c r="D27" s="20" t="s">
        <v>9</v>
      </c>
      <c r="E27" s="7"/>
      <c r="F27" s="25">
        <f t="shared" si="0"/>
        <v>0</v>
      </c>
      <c r="G27" s="8"/>
      <c r="H27" s="4">
        <f t="shared" si="1"/>
        <v>0</v>
      </c>
      <c r="I27" s="25">
        <f t="shared" si="2"/>
        <v>0</v>
      </c>
    </row>
    <row r="28" spans="1:9" ht="20.25" customHeight="1">
      <c r="A28" s="17">
        <v>22</v>
      </c>
      <c r="B28" s="18" t="s">
        <v>14</v>
      </c>
      <c r="C28" s="21">
        <v>160</v>
      </c>
      <c r="D28" s="20" t="s">
        <v>8</v>
      </c>
      <c r="E28" s="7"/>
      <c r="F28" s="25">
        <f t="shared" si="0"/>
        <v>0</v>
      </c>
      <c r="G28" s="8"/>
      <c r="H28" s="4">
        <f t="shared" si="1"/>
        <v>0</v>
      </c>
      <c r="I28" s="25">
        <f t="shared" si="2"/>
        <v>0</v>
      </c>
    </row>
    <row r="29" spans="1:9" ht="20.25" customHeight="1">
      <c r="A29" s="17">
        <v>23</v>
      </c>
      <c r="B29" s="18" t="s">
        <v>30</v>
      </c>
      <c r="C29" s="21">
        <v>160</v>
      </c>
      <c r="D29" s="20" t="s">
        <v>8</v>
      </c>
      <c r="E29" s="7"/>
      <c r="F29" s="25">
        <f t="shared" si="0"/>
        <v>0</v>
      </c>
      <c r="G29" s="8"/>
      <c r="H29" s="4">
        <f t="shared" si="1"/>
        <v>0</v>
      </c>
      <c r="I29" s="25">
        <f t="shared" si="2"/>
        <v>0</v>
      </c>
    </row>
    <row r="30" spans="1:9" s="1" customFormat="1" ht="31.5">
      <c r="A30" s="17">
        <v>24</v>
      </c>
      <c r="B30" s="18" t="s">
        <v>31</v>
      </c>
      <c r="C30" s="19">
        <v>160</v>
      </c>
      <c r="D30" s="20" t="s">
        <v>8</v>
      </c>
      <c r="E30" s="7"/>
      <c r="F30" s="25">
        <f t="shared" si="0"/>
        <v>0</v>
      </c>
      <c r="G30" s="8"/>
      <c r="H30" s="4">
        <f t="shared" si="1"/>
        <v>0</v>
      </c>
      <c r="I30" s="25">
        <f t="shared" si="2"/>
        <v>0</v>
      </c>
    </row>
    <row r="31" spans="1:9" ht="20.25" customHeight="1">
      <c r="A31" s="17">
        <v>25</v>
      </c>
      <c r="B31" s="18" t="s">
        <v>15</v>
      </c>
      <c r="C31" s="21">
        <v>160</v>
      </c>
      <c r="D31" s="20" t="s">
        <v>8</v>
      </c>
      <c r="E31" s="3"/>
      <c r="F31" s="25">
        <f t="shared" si="0"/>
        <v>0</v>
      </c>
      <c r="G31" s="8"/>
      <c r="H31" s="4">
        <f t="shared" si="1"/>
        <v>0</v>
      </c>
      <c r="I31" s="25">
        <f t="shared" si="2"/>
        <v>0</v>
      </c>
    </row>
    <row r="32" spans="1:9" ht="31.5">
      <c r="A32" s="17">
        <v>26</v>
      </c>
      <c r="B32" s="18" t="s">
        <v>18</v>
      </c>
      <c r="C32" s="21">
        <v>10</v>
      </c>
      <c r="D32" s="20" t="s">
        <v>9</v>
      </c>
      <c r="E32" s="9"/>
      <c r="F32" s="25">
        <f t="shared" si="0"/>
        <v>0</v>
      </c>
      <c r="G32" s="8"/>
      <c r="H32" s="4">
        <f t="shared" si="1"/>
        <v>0</v>
      </c>
      <c r="I32" s="25">
        <f t="shared" si="2"/>
        <v>0</v>
      </c>
    </row>
    <row r="33" spans="1:9" ht="31.5">
      <c r="A33" s="17">
        <v>27</v>
      </c>
      <c r="B33" s="18" t="s">
        <v>32</v>
      </c>
      <c r="C33" s="21">
        <v>350</v>
      </c>
      <c r="D33" s="20" t="s">
        <v>8</v>
      </c>
      <c r="E33" s="9"/>
      <c r="F33" s="25">
        <f t="shared" si="0"/>
        <v>0</v>
      </c>
      <c r="G33" s="8"/>
      <c r="H33" s="4">
        <f t="shared" si="1"/>
        <v>0</v>
      </c>
      <c r="I33" s="25">
        <f t="shared" si="2"/>
        <v>0</v>
      </c>
    </row>
    <row r="34" spans="1:9" ht="31.5">
      <c r="A34" s="17">
        <v>28</v>
      </c>
      <c r="B34" s="18" t="s">
        <v>33</v>
      </c>
      <c r="C34" s="21">
        <v>350</v>
      </c>
      <c r="D34" s="20" t="s">
        <v>8</v>
      </c>
      <c r="E34" s="14"/>
      <c r="F34" s="25">
        <f t="shared" si="0"/>
        <v>0</v>
      </c>
      <c r="G34" s="8"/>
      <c r="H34" s="4">
        <f t="shared" si="1"/>
        <v>0</v>
      </c>
      <c r="I34" s="25">
        <f t="shared" si="2"/>
        <v>0</v>
      </c>
    </row>
    <row r="35" spans="1:9" ht="20.25" customHeight="1">
      <c r="A35" s="17">
        <v>29</v>
      </c>
      <c r="B35" s="18" t="s">
        <v>34</v>
      </c>
      <c r="C35" s="21">
        <v>320</v>
      </c>
      <c r="D35" s="20" t="s">
        <v>8</v>
      </c>
      <c r="E35" s="9"/>
      <c r="F35" s="25">
        <f t="shared" si="0"/>
        <v>0</v>
      </c>
      <c r="G35" s="8"/>
      <c r="H35" s="4">
        <f t="shared" si="1"/>
        <v>0</v>
      </c>
      <c r="I35" s="25">
        <f t="shared" si="2"/>
        <v>0</v>
      </c>
    </row>
    <row r="36" spans="1:9" ht="20.25" customHeight="1">
      <c r="A36" s="17">
        <v>30</v>
      </c>
      <c r="B36" s="18" t="s">
        <v>16</v>
      </c>
      <c r="C36" s="21">
        <v>100</v>
      </c>
      <c r="D36" s="20" t="s">
        <v>9</v>
      </c>
      <c r="E36" s="9"/>
      <c r="F36" s="25">
        <f t="shared" si="0"/>
        <v>0</v>
      </c>
      <c r="G36" s="8"/>
      <c r="H36" s="4">
        <f t="shared" si="1"/>
        <v>0</v>
      </c>
      <c r="I36" s="25">
        <f t="shared" si="2"/>
        <v>0</v>
      </c>
    </row>
    <row r="37" spans="1:9" s="6" customFormat="1" ht="21.75" customHeight="1">
      <c r="A37" s="15" t="s">
        <v>35</v>
      </c>
      <c r="B37" s="24" t="s">
        <v>36</v>
      </c>
      <c r="C37" s="15" t="s">
        <v>35</v>
      </c>
      <c r="D37" s="15" t="s">
        <v>35</v>
      </c>
      <c r="E37" s="15" t="s">
        <v>35</v>
      </c>
      <c r="F37" s="26">
        <f>SUM(F7:F36)</f>
        <v>0</v>
      </c>
      <c r="G37" s="15" t="s">
        <v>35</v>
      </c>
      <c r="H37" s="13" t="s">
        <v>35</v>
      </c>
      <c r="I37" s="26">
        <f>SUM(I7:I36)</f>
        <v>0</v>
      </c>
    </row>
    <row r="38" spans="1:9" s="6" customFormat="1" ht="21.75" customHeight="1">
      <c r="A38" s="10"/>
      <c r="B38" s="11"/>
      <c r="C38" s="10"/>
      <c r="D38" s="10"/>
      <c r="E38" s="10"/>
      <c r="F38" s="12"/>
      <c r="G38" s="10"/>
      <c r="H38" s="11"/>
      <c r="I38" s="11"/>
    </row>
    <row r="39" spans="1:9" ht="14.25">
      <c r="A39" s="28" t="s">
        <v>17</v>
      </c>
      <c r="B39" s="28"/>
      <c r="C39" s="28"/>
      <c r="D39" s="28"/>
      <c r="E39" s="28"/>
      <c r="F39" s="28"/>
      <c r="G39" s="28"/>
      <c r="H39" s="28"/>
      <c r="I39" s="28"/>
    </row>
  </sheetData>
  <sheetProtection/>
  <mergeCells count="3">
    <mergeCell ref="A2:I2"/>
    <mergeCell ref="A39:I39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2010-10-19T08:38:01Z</cp:lastPrinted>
  <dcterms:created xsi:type="dcterms:W3CDTF">2009-10-07T11:03:12Z</dcterms:created>
  <dcterms:modified xsi:type="dcterms:W3CDTF">2010-10-21T09:37:53Z</dcterms:modified>
  <cp:category/>
  <cp:version/>
  <cp:contentType/>
  <cp:contentStatus/>
</cp:coreProperties>
</file>